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<sst xmlns="http://schemas.openxmlformats.org/spreadsheetml/2006/main" count="68" uniqueCount="44">
  <si>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DAFTAR NILAI EXAM ACTION PROGRAM</t>
  </si>
  <si>
    <t>UNIVERSITAS 17 AGUSTUS 1945 SAMARINDA</t>
  </si>
  <si>
    <t>Materi : Microsoft Office 2010</t>
  </si>
  <si>
    <t>NO</t>
  </si>
  <si>
    <t>STUDENT ID</t>
  </si>
  <si>
    <t>WORD</t>
  </si>
  <si>
    <t>EXCEL</t>
  </si>
  <si>
    <t>POWERPOINT</t>
  </si>
  <si>
    <t>AVERAGE</t>
  </si>
  <si>
    <t>RESULT</t>
  </si>
  <si>
    <t>17AOA0503</t>
  </si>
  <si>
    <t>17AOA0571</t>
  </si>
  <si>
    <t>17AOA0572</t>
  </si>
  <si>
    <t>17AOA0574</t>
  </si>
  <si>
    <t>17AOA0575</t>
  </si>
  <si>
    <t>17AOA0576</t>
  </si>
  <si>
    <t>17AOA0577</t>
  </si>
  <si>
    <t>17AOA0578</t>
  </si>
  <si>
    <t>17AOA0580</t>
  </si>
  <si>
    <t>17AOA0581</t>
  </si>
  <si>
    <t>17AOA0582</t>
  </si>
  <si>
    <t>17AOA0583</t>
  </si>
  <si>
    <t>17AOA0584</t>
  </si>
  <si>
    <t>17AOA0586</t>
  </si>
  <si>
    <t>17AOA0587</t>
  </si>
  <si>
    <t>17AOA0588</t>
  </si>
  <si>
    <t>17AOA0589</t>
  </si>
  <si>
    <t>17AOA0591</t>
  </si>
  <si>
    <t>17AOA0592</t>
  </si>
  <si>
    <t>17AOA0593</t>
  </si>
  <si>
    <t>17AOA0594</t>
  </si>
  <si>
    <t>17AOA0595</t>
  </si>
  <si>
    <t>17AOA0596</t>
  </si>
  <si>
    <t>17AOA0597</t>
  </si>
  <si>
    <t>17AOA0598</t>
  </si>
  <si>
    <t>17AOA0599</t>
  </si>
  <si>
    <t>Result:</t>
  </si>
  <si>
    <t>Pass  :</t>
  </si>
  <si>
    <t>Fail    :</t>
  </si>
  <si>
    <t>#N/A  :</t>
  </si>
  <si>
    <t>Total  :</t>
  </si>
  <si>
    <t>Pass</t>
  </si>
  <si>
    <t>Fail</t>
  </si>
  <si>
    <t>Tanggal Ujian : 27 Oktober 2017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</si>
</sst>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20"/>
      <name val="Aharoni"/>
      <family val="0"/>
    </font>
    <font>
      <b/>
      <sz val="12"/>
      <name val="Verdana"/>
      <family val="2"/>
    </font>
    <font>
      <b/>
      <sz val="12"/>
      <name val="Aharoni"/>
      <family val="0"/>
    </font>
    <font>
      <sz val="11"/>
      <name val="Calibri"/>
      <family val="2"/>
    </font>
    <font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8"/>
      <name val="Aharoni"/>
      <family val="0"/>
    </font>
    <font>
      <b/>
      <sz val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6" fillId="0" borderId="28" xfId="58" applyFont="1" applyFill="1" applyBorder="1" applyAlignment="1">
      <alignment horizontal="center" vertical="center"/>
      <protection/>
    </xf>
    <xf numFmtId="0" fontId="6" fillId="0" borderId="29" xfId="58" applyFont="1" applyFill="1" applyBorder="1" applyAlignment="1">
      <alignment horizontal="center" vertical="center"/>
      <protection/>
    </xf>
    <xf numFmtId="0" fontId="6" fillId="0" borderId="30" xfId="58" applyFont="1" applyFill="1" applyBorder="1" applyAlignment="1">
      <alignment horizontal="center" vertical="center"/>
      <protection/>
    </xf>
    <xf numFmtId="0" fontId="6" fillId="0" borderId="31" xfId="58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6" fillId="0" borderId="3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26" fillId="0" borderId="0" xfId="57" applyFont="1" applyFill="1" applyAlignment="1">
      <alignment horizontal="center" vertical="center"/>
      <protection/>
    </xf>
    <xf numFmtId="0" fontId="27" fillId="0" borderId="0" xfId="0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5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I4" sqref="I4"/>
    </sheetView>
  </sheetViews>
  <sheetFormatPr defaultColWidth="9.140625" defaultRowHeight="22.5" customHeight="1"/>
  <cols>
    <col min="1" max="1" width="2.00390625" style="1" customWidth="1"/>
    <col min="2" max="2" width="4.7109375" style="1" bestFit="1" customWidth="1"/>
    <col min="3" max="3" width="13.8515625" style="1" bestFit="1" customWidth="1"/>
    <col min="4" max="5" width="9.140625" style="1" customWidth="1"/>
    <col min="6" max="6" width="16.28125" style="1" bestFit="1" customWidth="1"/>
    <col min="7" max="7" width="11.140625" style="1" bestFit="1" customWidth="1"/>
    <col min="8" max="8" width="8.8515625" style="2" bestFit="1" customWidth="1"/>
    <col min="9" max="9" width="16.8515625" style="1" bestFit="1" customWidth="1"/>
    <col min="10" max="10" width="16.7109375" style="1" bestFit="1" customWidth="1"/>
    <col min="11" max="11" width="9.140625" style="1" customWidth="1"/>
    <col min="12" max="12" width="13.421875" style="2" bestFit="1" customWidth="1"/>
    <col min="13" max="13" width="16.8515625" style="1" bestFit="1" customWidth="1"/>
    <col min="14" max="14" width="17.8515625" style="1" bestFit="1" customWidth="1"/>
    <col min="15" max="15" width="9.140625" style="1" customWidth="1"/>
    <col min="16" max="16" width="13.421875" style="2" bestFit="1" customWidth="1"/>
    <col min="17" max="17" width="16.8515625" style="1" bestFit="1" customWidth="1"/>
    <col min="18" max="18" width="17.8515625" style="1" bestFit="1" customWidth="1"/>
    <col min="19" max="16384" width="9.140625" style="1" customWidth="1"/>
  </cols>
  <sheetData>
    <row r="1" ht="12.75" customHeight="1">
      <c r="H1" s="1"/>
    </row>
    <row r="2" spans="2:8" ht="30.75" customHeight="1">
      <c r="B2" s="39" t="s">
        <v>0</v>
      </c>
      <c r="C2" s="39"/>
      <c r="D2" s="39"/>
      <c r="E2" s="39"/>
      <c r="F2" s="39"/>
      <c r="G2" s="39"/>
      <c r="H2" s="39"/>
    </row>
    <row r="3" spans="2:8" ht="30.75" customHeight="1">
      <c r="B3" s="39" t="s">
        <v>1</v>
      </c>
      <c r="C3" s="39"/>
      <c r="D3" s="39"/>
      <c r="E3" s="39"/>
      <c r="F3" s="39"/>
      <c r="G3" s="39"/>
      <c r="H3" s="39"/>
    </row>
    <row r="4" spans="2:8" ht="30.75" customHeight="1">
      <c r="B4" s="31" t="s">
        <v>2</v>
      </c>
      <c r="C4" s="31"/>
      <c r="D4" s="31"/>
      <c r="E4" s="31"/>
      <c r="F4" s="31"/>
      <c r="G4" s="31"/>
      <c r="H4" s="31"/>
    </row>
    <row r="5" spans="2:8" ht="11.25" customHeight="1" thickBot="1">
      <c r="B5" s="40" t="s">
        <v>43</v>
      </c>
      <c r="C5" s="3"/>
      <c r="D5" s="3"/>
      <c r="E5" s="3"/>
      <c r="F5" s="3"/>
      <c r="G5" s="3"/>
      <c r="H5" s="1"/>
    </row>
    <row r="6" spans="2:8" ht="27" customHeight="1" thickBot="1">
      <c r="B6" s="4" t="s">
        <v>3</v>
      </c>
      <c r="C6" s="5" t="s">
        <v>4</v>
      </c>
      <c r="D6" s="6" t="s">
        <v>5</v>
      </c>
      <c r="E6" s="5" t="s">
        <v>6</v>
      </c>
      <c r="F6" s="6" t="s">
        <v>7</v>
      </c>
      <c r="G6" s="5" t="s">
        <v>8</v>
      </c>
      <c r="H6" s="7" t="s">
        <v>9</v>
      </c>
    </row>
    <row r="7" spans="2:8" ht="22.5" customHeight="1">
      <c r="B7" s="8">
        <v>1</v>
      </c>
      <c r="C7" s="9" t="s">
        <v>10</v>
      </c>
      <c r="D7" s="10">
        <v>56</v>
      </c>
      <c r="E7" s="9">
        <v>93</v>
      </c>
      <c r="F7" s="10">
        <v>90</v>
      </c>
      <c r="G7" s="9">
        <v>79.67</v>
      </c>
      <c r="H7" s="11" t="s">
        <v>41</v>
      </c>
    </row>
    <row r="8" spans="2:8" ht="22.5" customHeight="1">
      <c r="B8" s="12">
        <v>2</v>
      </c>
      <c r="C8" s="13" t="s">
        <v>11</v>
      </c>
      <c r="D8" s="14">
        <v>83</v>
      </c>
      <c r="E8" s="13">
        <v>83</v>
      </c>
      <c r="F8" s="14">
        <v>76</v>
      </c>
      <c r="G8" s="13">
        <v>80.67</v>
      </c>
      <c r="H8" s="15" t="s">
        <v>41</v>
      </c>
    </row>
    <row r="9" spans="2:8" ht="22.5" customHeight="1">
      <c r="B9" s="12">
        <v>3</v>
      </c>
      <c r="C9" s="13" t="s">
        <v>12</v>
      </c>
      <c r="D9" s="14">
        <v>60</v>
      </c>
      <c r="E9" s="13">
        <v>56</v>
      </c>
      <c r="F9" s="14">
        <v>60</v>
      </c>
      <c r="G9" s="13">
        <v>58.67</v>
      </c>
      <c r="H9" s="15" t="s">
        <v>41</v>
      </c>
    </row>
    <row r="10" spans="2:8" ht="22.5" customHeight="1">
      <c r="B10" s="12">
        <v>4</v>
      </c>
      <c r="C10" s="13" t="s">
        <v>13</v>
      </c>
      <c r="D10" s="14">
        <v>56</v>
      </c>
      <c r="E10" s="13">
        <v>60</v>
      </c>
      <c r="F10" s="14">
        <v>56</v>
      </c>
      <c r="G10" s="13">
        <v>57.33</v>
      </c>
      <c r="H10" s="15" t="s">
        <v>41</v>
      </c>
    </row>
    <row r="11" spans="2:8" ht="22.5" customHeight="1">
      <c r="B11" s="12">
        <v>5</v>
      </c>
      <c r="C11" s="13" t="s">
        <v>14</v>
      </c>
      <c r="D11" s="14">
        <v>56</v>
      </c>
      <c r="E11" s="13">
        <v>70</v>
      </c>
      <c r="F11" s="14">
        <v>56</v>
      </c>
      <c r="G11" s="13">
        <v>60.67</v>
      </c>
      <c r="H11" s="15" t="s">
        <v>41</v>
      </c>
    </row>
    <row r="12" spans="2:8" ht="22.5" customHeight="1">
      <c r="B12" s="35">
        <v>6</v>
      </c>
      <c r="C12" s="36" t="s">
        <v>15</v>
      </c>
      <c r="D12" s="37">
        <v>36</v>
      </c>
      <c r="E12" s="36">
        <v>56</v>
      </c>
      <c r="F12" s="37">
        <v>40</v>
      </c>
      <c r="G12" s="36">
        <v>44</v>
      </c>
      <c r="H12" s="38" t="s">
        <v>42</v>
      </c>
    </row>
    <row r="13" spans="2:8" ht="22.5" customHeight="1">
      <c r="B13" s="12">
        <v>7</v>
      </c>
      <c r="C13" s="13" t="s">
        <v>16</v>
      </c>
      <c r="D13" s="14">
        <v>70</v>
      </c>
      <c r="E13" s="13">
        <v>73</v>
      </c>
      <c r="F13" s="14">
        <v>63</v>
      </c>
      <c r="G13" s="13">
        <v>68.67</v>
      </c>
      <c r="H13" s="15" t="s">
        <v>41</v>
      </c>
    </row>
    <row r="14" spans="2:8" ht="22.5" customHeight="1">
      <c r="B14" s="12">
        <v>8</v>
      </c>
      <c r="C14" s="13" t="s">
        <v>17</v>
      </c>
      <c r="D14" s="14">
        <v>70</v>
      </c>
      <c r="E14" s="13">
        <v>80</v>
      </c>
      <c r="F14" s="14">
        <v>63</v>
      </c>
      <c r="G14" s="13">
        <v>71</v>
      </c>
      <c r="H14" s="15" t="s">
        <v>41</v>
      </c>
    </row>
    <row r="15" spans="2:8" ht="22.5" customHeight="1">
      <c r="B15" s="12">
        <v>9</v>
      </c>
      <c r="C15" s="13" t="s">
        <v>18</v>
      </c>
      <c r="D15" s="14">
        <v>60</v>
      </c>
      <c r="E15" s="13">
        <v>76</v>
      </c>
      <c r="F15" s="14">
        <v>70</v>
      </c>
      <c r="G15" s="13">
        <v>68.67</v>
      </c>
      <c r="H15" s="15" t="s">
        <v>41</v>
      </c>
    </row>
    <row r="16" spans="2:8" ht="22.5" customHeight="1">
      <c r="B16" s="12">
        <v>10</v>
      </c>
      <c r="C16" s="13" t="s">
        <v>19</v>
      </c>
      <c r="D16" s="14">
        <v>56</v>
      </c>
      <c r="E16" s="13">
        <v>70</v>
      </c>
      <c r="F16" s="14">
        <v>76</v>
      </c>
      <c r="G16" s="13">
        <v>67.33</v>
      </c>
      <c r="H16" s="15" t="s">
        <v>41</v>
      </c>
    </row>
    <row r="17" spans="2:8" ht="22.5" customHeight="1">
      <c r="B17" s="12">
        <v>11</v>
      </c>
      <c r="C17" s="13" t="s">
        <v>20</v>
      </c>
      <c r="D17" s="14">
        <v>56</v>
      </c>
      <c r="E17" s="13">
        <v>63</v>
      </c>
      <c r="F17" s="14">
        <v>60</v>
      </c>
      <c r="G17" s="13">
        <v>59.67</v>
      </c>
      <c r="H17" s="15" t="s">
        <v>41</v>
      </c>
    </row>
    <row r="18" spans="2:8" ht="22.5" customHeight="1">
      <c r="B18" s="12">
        <v>12</v>
      </c>
      <c r="C18" s="13" t="s">
        <v>21</v>
      </c>
      <c r="D18" s="14">
        <v>56</v>
      </c>
      <c r="E18" s="13">
        <v>66</v>
      </c>
      <c r="F18" s="14">
        <v>70</v>
      </c>
      <c r="G18" s="13">
        <v>64</v>
      </c>
      <c r="H18" s="15" t="s">
        <v>41</v>
      </c>
    </row>
    <row r="19" spans="2:8" ht="22.5" customHeight="1">
      <c r="B19" s="12">
        <v>13</v>
      </c>
      <c r="C19" s="13" t="s">
        <v>22</v>
      </c>
      <c r="D19" s="14">
        <v>83</v>
      </c>
      <c r="E19" s="13">
        <v>80</v>
      </c>
      <c r="F19" s="14">
        <v>70</v>
      </c>
      <c r="G19" s="13">
        <v>77.67</v>
      </c>
      <c r="H19" s="15" t="s">
        <v>41</v>
      </c>
    </row>
    <row r="20" spans="2:8" ht="22.5" customHeight="1">
      <c r="B20" s="12">
        <v>14</v>
      </c>
      <c r="C20" s="13" t="s">
        <v>23</v>
      </c>
      <c r="D20" s="14">
        <v>63</v>
      </c>
      <c r="E20" s="13">
        <v>60</v>
      </c>
      <c r="F20" s="14">
        <v>56</v>
      </c>
      <c r="G20" s="13">
        <v>59.67</v>
      </c>
      <c r="H20" s="15" t="s">
        <v>41</v>
      </c>
    </row>
    <row r="21" spans="2:8" ht="22.5" customHeight="1">
      <c r="B21" s="12">
        <v>15</v>
      </c>
      <c r="C21" s="13" t="s">
        <v>24</v>
      </c>
      <c r="D21" s="14">
        <v>56</v>
      </c>
      <c r="E21" s="13">
        <v>56</v>
      </c>
      <c r="F21" s="14">
        <v>66</v>
      </c>
      <c r="G21" s="13">
        <v>59.33</v>
      </c>
      <c r="H21" s="15" t="s">
        <v>41</v>
      </c>
    </row>
    <row r="22" spans="2:8" ht="22.5" customHeight="1">
      <c r="B22" s="35">
        <v>16</v>
      </c>
      <c r="C22" s="36" t="s">
        <v>25</v>
      </c>
      <c r="D22" s="37">
        <v>36</v>
      </c>
      <c r="E22" s="36">
        <v>46</v>
      </c>
      <c r="F22" s="37">
        <v>43</v>
      </c>
      <c r="G22" s="36">
        <v>41.67</v>
      </c>
      <c r="H22" s="38" t="s">
        <v>42</v>
      </c>
    </row>
    <row r="23" spans="2:8" ht="22.5" customHeight="1">
      <c r="B23" s="35">
        <v>17</v>
      </c>
      <c r="C23" s="36" t="s">
        <v>26</v>
      </c>
      <c r="D23" s="37">
        <v>36</v>
      </c>
      <c r="E23" s="36">
        <v>50</v>
      </c>
      <c r="F23" s="37">
        <v>46</v>
      </c>
      <c r="G23" s="36">
        <v>44</v>
      </c>
      <c r="H23" s="38" t="s">
        <v>42</v>
      </c>
    </row>
    <row r="24" spans="2:8" ht="22.5" customHeight="1">
      <c r="B24" s="12">
        <v>18</v>
      </c>
      <c r="C24" s="13" t="s">
        <v>27</v>
      </c>
      <c r="D24" s="14">
        <v>56</v>
      </c>
      <c r="E24" s="13">
        <v>56</v>
      </c>
      <c r="F24" s="14">
        <v>56</v>
      </c>
      <c r="G24" s="13">
        <v>56</v>
      </c>
      <c r="H24" s="15" t="s">
        <v>41</v>
      </c>
    </row>
    <row r="25" spans="2:8" ht="22.5" customHeight="1">
      <c r="B25" s="12">
        <v>19</v>
      </c>
      <c r="C25" s="13" t="s">
        <v>28</v>
      </c>
      <c r="D25" s="14">
        <v>73</v>
      </c>
      <c r="E25" s="13">
        <v>56</v>
      </c>
      <c r="F25" s="14">
        <v>63</v>
      </c>
      <c r="G25" s="13">
        <v>64</v>
      </c>
      <c r="H25" s="15" t="s">
        <v>41</v>
      </c>
    </row>
    <row r="26" spans="2:8" ht="22.5" customHeight="1">
      <c r="B26" s="35">
        <v>20</v>
      </c>
      <c r="C26" s="36" t="s">
        <v>29</v>
      </c>
      <c r="D26" s="37">
        <v>20</v>
      </c>
      <c r="E26" s="36">
        <v>43</v>
      </c>
      <c r="F26" s="37">
        <v>43</v>
      </c>
      <c r="G26" s="36">
        <v>35.33</v>
      </c>
      <c r="H26" s="38" t="s">
        <v>42</v>
      </c>
    </row>
    <row r="27" spans="2:8" ht="22.5" customHeight="1">
      <c r="B27" s="12">
        <v>21</v>
      </c>
      <c r="C27" s="13" t="s">
        <v>30</v>
      </c>
      <c r="D27" s="14">
        <v>60</v>
      </c>
      <c r="E27" s="13">
        <v>56</v>
      </c>
      <c r="F27" s="14">
        <v>70</v>
      </c>
      <c r="G27" s="13">
        <v>62</v>
      </c>
      <c r="H27" s="15" t="s">
        <v>41</v>
      </c>
    </row>
    <row r="28" spans="2:8" ht="22.5" customHeight="1">
      <c r="B28" s="12">
        <v>22</v>
      </c>
      <c r="C28" s="13" t="s">
        <v>31</v>
      </c>
      <c r="D28" s="14">
        <v>76</v>
      </c>
      <c r="E28" s="13">
        <v>90</v>
      </c>
      <c r="F28" s="14">
        <v>96</v>
      </c>
      <c r="G28" s="13">
        <v>87.33</v>
      </c>
      <c r="H28" s="15" t="s">
        <v>41</v>
      </c>
    </row>
    <row r="29" spans="2:8" ht="22.5" customHeight="1">
      <c r="B29" s="12">
        <v>23</v>
      </c>
      <c r="C29" s="13" t="s">
        <v>32</v>
      </c>
      <c r="D29" s="14">
        <v>76</v>
      </c>
      <c r="E29" s="13">
        <v>70</v>
      </c>
      <c r="F29" s="14">
        <v>70</v>
      </c>
      <c r="G29" s="13">
        <v>72</v>
      </c>
      <c r="H29" s="15" t="s">
        <v>41</v>
      </c>
    </row>
    <row r="30" spans="2:8" ht="22.5" customHeight="1">
      <c r="B30" s="12">
        <v>24</v>
      </c>
      <c r="C30" s="13" t="s">
        <v>33</v>
      </c>
      <c r="D30" s="14">
        <v>56</v>
      </c>
      <c r="E30" s="13">
        <v>63</v>
      </c>
      <c r="F30" s="14">
        <v>56</v>
      </c>
      <c r="G30" s="13">
        <v>58.33</v>
      </c>
      <c r="H30" s="15" t="s">
        <v>41</v>
      </c>
    </row>
    <row r="31" spans="2:8" ht="22.5" customHeight="1">
      <c r="B31" s="12">
        <v>25</v>
      </c>
      <c r="C31" s="13" t="s">
        <v>34</v>
      </c>
      <c r="D31" s="14">
        <v>56</v>
      </c>
      <c r="E31" s="13">
        <v>56</v>
      </c>
      <c r="F31" s="14">
        <v>56</v>
      </c>
      <c r="G31" s="13">
        <v>56</v>
      </c>
      <c r="H31" s="15" t="s">
        <v>41</v>
      </c>
    </row>
    <row r="32" spans="2:8" ht="22.5" customHeight="1">
      <c r="B32" s="12">
        <v>26</v>
      </c>
      <c r="C32" s="13" t="s">
        <v>35</v>
      </c>
      <c r="D32" s="14">
        <v>66</v>
      </c>
      <c r="E32" s="13">
        <v>70</v>
      </c>
      <c r="F32" s="14">
        <v>60</v>
      </c>
      <c r="G32" s="13">
        <v>65.33</v>
      </c>
      <c r="H32" s="15" t="s">
        <v>41</v>
      </c>
    </row>
    <row r="33" spans="2:8" ht="22.5" customHeight="1" thickBot="1">
      <c r="B33" s="16"/>
      <c r="C33" s="17"/>
      <c r="D33" s="18"/>
      <c r="E33" s="17"/>
      <c r="F33" s="18"/>
      <c r="G33" s="17"/>
      <c r="H33" s="19"/>
    </row>
    <row r="34" spans="2:8" ht="22.5" customHeight="1">
      <c r="B34" s="20"/>
      <c r="C34" s="20"/>
      <c r="D34" s="20"/>
      <c r="E34" s="20"/>
      <c r="F34" s="20"/>
      <c r="G34" s="20"/>
      <c r="H34" s="21"/>
    </row>
    <row r="35" spans="2:8" ht="22.5" customHeight="1" thickBot="1">
      <c r="B35" s="22"/>
      <c r="C35" s="22"/>
      <c r="D35" s="22"/>
      <c r="E35" s="22"/>
      <c r="F35" s="23" t="s">
        <v>36</v>
      </c>
      <c r="G35" s="32"/>
      <c r="H35" s="32"/>
    </row>
    <row r="36" spans="2:8" ht="22.5" customHeight="1">
      <c r="B36" s="22"/>
      <c r="C36" s="22"/>
      <c r="D36" s="22"/>
      <c r="E36" s="22"/>
      <c r="F36" s="24" t="s">
        <v>37</v>
      </c>
      <c r="G36" s="33">
        <f>COUNTIF(H7:H32,"Pass")</f>
        <v>22</v>
      </c>
      <c r="H36" s="34"/>
    </row>
    <row r="37" spans="2:8" ht="22.5" customHeight="1">
      <c r="B37" s="22"/>
      <c r="C37" s="22"/>
      <c r="D37" s="22"/>
      <c r="E37" s="22"/>
      <c r="F37" s="25" t="s">
        <v>38</v>
      </c>
      <c r="G37" s="27">
        <f>COUNTIF(H7:H32,"Fail")</f>
        <v>4</v>
      </c>
      <c r="H37" s="28"/>
    </row>
    <row r="38" spans="2:8" ht="22.5" customHeight="1">
      <c r="B38" s="22"/>
      <c r="C38" s="22"/>
      <c r="D38" s="22"/>
      <c r="E38" s="22"/>
      <c r="F38" s="25" t="s">
        <v>39</v>
      </c>
      <c r="G38" s="27">
        <f>COUNTIF(H7:H32,"#N/A")</f>
        <v>0</v>
      </c>
      <c r="H38" s="28"/>
    </row>
    <row r="39" spans="2:8" ht="22.5" customHeight="1" thickBot="1">
      <c r="B39" s="22"/>
      <c r="C39" s="22"/>
      <c r="D39" s="22"/>
      <c r="E39" s="22"/>
      <c r="F39" s="26" t="s">
        <v>40</v>
      </c>
      <c r="G39" s="29">
        <f>SUM(G36:H38)</f>
        <v>26</v>
      </c>
      <c r="H39" s="30"/>
    </row>
  </sheetData>
  <sheetProtection/>
  <mergeCells count="8">
    <mergeCell ref="G38:H38"/>
    <mergeCell ref="G39:H39"/>
    <mergeCell ref="B2:H2"/>
    <mergeCell ref="B3:H3"/>
    <mergeCell ref="B4:H4"/>
    <mergeCell ref="G35:H35"/>
    <mergeCell ref="G36:H36"/>
    <mergeCell ref="G37:H37"/>
  </mergeCells>
  <printOptions/>
  <pageMargins left="0.17" right="0.18" top="0.75" bottom="1.08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</dc:creator>
  <cp:keywords/>
  <dc:description/>
  <cp:lastModifiedBy>pc16</cp:lastModifiedBy>
  <cp:lastPrinted>2017-10-31T07:30:14Z</cp:lastPrinted>
  <dcterms:created xsi:type="dcterms:W3CDTF">2017-10-31T07:26:48Z</dcterms:created>
  <dcterms:modified xsi:type="dcterms:W3CDTF">2017-11-02T07:11:10Z</dcterms:modified>
  <cp:category/>
  <cp:version/>
  <cp:contentType/>
  <cp:contentStatus/>
</cp:coreProperties>
</file>